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rrovial365-my.sharepoint.com/personal/8689_ferrovial_com/Documents/Web/"/>
    </mc:Choice>
  </mc:AlternateContent>
  <xr:revisionPtr revIDLastSave="49" documentId="13_ncr:1_{947D832F-6A2C-42AD-A5BC-AAE05C7FB6EA}" xr6:coauthVersionLast="47" xr6:coauthVersionMax="47" xr10:uidLastSave="{9EBDC904-AC9A-4C80-813C-3A0DB957135C}"/>
  <bookViews>
    <workbookView xWindow="-120" yWindow="-120" windowWidth="29040" windowHeight="15720" activeTab="1" xr2:uid="{00000000-000D-0000-FFFF-FFFF00000000}"/>
  </bookViews>
  <sheets>
    <sheet name="Graph" sheetId="1" r:id="rId1"/>
    <sheet name="Dividend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<sst xmlns="http://schemas.openxmlformats.org/spreadsheetml/2006/main" count="60" uniqueCount="13">
  <si>
    <t>EX -DIVIDEND DATE</t>
  </si>
  <si>
    <t>RECORD DATE</t>
  </si>
  <si>
    <t>PAYMENT DATE</t>
  </si>
  <si>
    <t>AMOUNT PER SHARE (€)</t>
  </si>
  <si>
    <t>SHARE RATIO</t>
  </si>
  <si>
    <t>FILE RELATED</t>
  </si>
  <si>
    <t>DIVIDEND PER SHARE (€)/YEAR</t>
  </si>
  <si>
    <t>-</t>
  </si>
  <si>
    <t>Scrip dividend</t>
  </si>
  <si>
    <t>Q&amp;A</t>
  </si>
  <si>
    <t>Cash dividend</t>
  </si>
  <si>
    <t>*Only available in Spanish</t>
  </si>
  <si>
    <t>Q&amp;A*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</si>
</sst>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"/>
    <numFmt numFmtId="166" formatCode="m/d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 style="medium">
        <color rgb="FFF0F0F0"/>
      </right>
      <top/>
      <bottom/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49" fontId="1" fillId="2" borderId="0" xfId="0" applyNumberFormat="1" applyFont="1" applyFill="1" applyAlignment="1">
      <alignment horizontal="right"/>
    </xf>
    <xf numFmtId="14" fontId="3" fillId="0" borderId="1" xfId="0" applyNumberFormat="1" applyFont="1" applyBorder="1" applyAlignment="1">
      <alignment horizontal="right" vertical="top" wrapText="1" indent="1"/>
    </xf>
    <xf numFmtId="164" fontId="3" fillId="0" borderId="1" xfId="0" applyNumberFormat="1" applyFont="1" applyBorder="1" applyAlignment="1">
      <alignment horizontal="right" vertical="top" wrapText="1" indent="1"/>
    </xf>
    <xf numFmtId="164" fontId="0" fillId="0" borderId="0" xfId="0" applyNumberFormat="1" applyAlignment="1">
      <alignment horizontal="right"/>
    </xf>
    <xf numFmtId="165" fontId="3" fillId="0" borderId="1" xfId="0" applyNumberFormat="1" applyFont="1" applyBorder="1" applyAlignment="1">
      <alignment horizontal="right" vertical="top" wrapText="1" indent="1"/>
    </xf>
    <xf numFmtId="0" fontId="3" fillId="0" borderId="0" xfId="0" applyFon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/>
    <xf numFmtId="1" fontId="3" fillId="0" borderId="1" xfId="0" applyNumberFormat="1" applyFont="1" applyBorder="1" applyAlignment="1">
      <alignment horizontal="right" vertical="top" wrapText="1" indent="1"/>
    </xf>
    <xf numFmtId="14" fontId="2" fillId="0" borderId="1" xfId="1" applyNumberFormat="1" applyBorder="1" applyAlignment="1">
      <alignment horizontal="right" vertical="top" wrapText="1"/>
    </xf>
    <xf numFmtId="0" fontId="2" fillId="0" borderId="0" xfId="1" applyAlignment="1">
      <alignment horizontal="right"/>
    </xf>
    <xf numFmtId="166" fontId="3" fillId="0" borderId="1" xfId="0" applyNumberFormat="1" applyFont="1" applyBorder="1" applyAlignment="1">
      <alignment horizontal="right" vertical="top" wrapText="1" indent="1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Dividend per</a:t>
            </a:r>
            <a:r>
              <a:rPr lang="es-ES" b="1" baseline="0"/>
              <a:t> share (€)</a:t>
            </a:r>
            <a:endParaRPr lang="es-ES" b="1"/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Graph!$B$5:$B$15</c:f>
              <c:numCache>
                <c:formatCode>General</c:formatCode>
                <c:ptCount val="11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</c:numCache>
            </c:numRef>
          </c:cat>
          <c:val>
            <c:numRef>
              <c:f>Graph!$C$5:$C$15</c:f>
              <c:numCache>
                <c:formatCode>0.000</c:formatCode>
                <c:ptCount val="11"/>
                <c:pt idx="0">
                  <c:v>0.87209999999999988</c:v>
                </c:pt>
                <c:pt idx="1">
                  <c:v>0.79760000000000009</c:v>
                </c:pt>
                <c:pt idx="2">
                  <c:v>0.7147</c:v>
                </c:pt>
                <c:pt idx="3">
                  <c:v>0.69199999999999995</c:v>
                </c:pt>
                <c:pt idx="4">
                  <c:v>0.502</c:v>
                </c:pt>
                <c:pt idx="5">
                  <c:v>0.51200000000000001</c:v>
                </c:pt>
                <c:pt idx="6">
                  <c:v>0.71899999999999997</c:v>
                </c:pt>
                <c:pt idx="7">
                  <c:v>0.72099999999999997</c:v>
                </c:pt>
                <c:pt idx="8">
                  <c:v>0.71900000000000008</c:v>
                </c:pt>
                <c:pt idx="9">
                  <c:v>0.71899999999999997</c:v>
                </c:pt>
                <c:pt idx="10">
                  <c:v>0.70199999999999996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6-4400-ACC4-9D2AC49FF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841327"/>
        <c:axId val="304825007"/>
      </c:barChart>
      <c:catAx>
        <c:axId val="304841327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4825007"/>
        <c:crosses val="autoZero"/>
        <c:auto val="1"/>
        <c:lblAlgn val="ctr"/>
        <c:lblOffset val="100"/>
        <c:noMultiLvlLbl val="0"/>
      </c:catAx>
      <c:valAx>
        <c:axId val="304825007"/>
        <c:scaling>
          <c:orientation val="minMax"/>
        </c:scaling>
        <c:delete val="1"/>
        <c:axPos val="r"/>
        <c:numFmt formatCode="0.000" sourceLinked="1"/>
        <c:majorTickMark val="none"/>
        <c:minorTickMark val="none"/>
        <c:tickLblPos val="nextTo"/>
        <c:crossAx val="304841327"/>
        <c:crosses val="autoZero"/>
        <c:crossBetween val="between"/>
      </c:valAx>
    </c:plotArea>
    <c:plotVisOnly val="1"/>
    <c:dispBlanksAs val="gap"/>
    <c:showDLblsOverMax val="1"/>
  </c:chart>
  <c:spPr>
    <a:noFill/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1</xdr:row>
      <xdr:rowOff>142875</xdr:rowOff>
    </xdr:from>
    <xdr:to>
      <xdr:col>10</xdr:col>
      <xdr:colOff>495300</xdr:colOff>
      <xdr:row>17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static.ferrovial.com/wp-content/uploads/2024/11/07185833/20241105-dividend-per-share-announcement-november-2024-final-1.pdf" TargetMode="External"/><Relationship Id="rId18" Type="http://schemas.openxmlformats.org/officeDocument/2006/relationships/hyperlink" Target="https://static.ferrovial.com/wp-content/uploads/2022/07/21142721/flexible-dividend-paid-up-share-capital-increase-against-reserves-informative-document.pdf" TargetMode="External"/><Relationship Id="rId26" Type="http://schemas.openxmlformats.org/officeDocument/2006/relationships/hyperlink" Target="https://static.ferrovial.com/wp-content/uploads/2020/05/13124733/ejecucion-1er-scrip-dividend-2020documento-informativo-eng-dgef-1.pdf" TargetMode="External"/><Relationship Id="rId39" Type="http://schemas.openxmlformats.org/officeDocument/2006/relationships/hyperlink" Target="https://static.ferrovial.com/wp-content/uploads/2019/09/13134238/Dividendo-QA-2017.pdf" TargetMode="External"/><Relationship Id="rId21" Type="http://schemas.openxmlformats.org/officeDocument/2006/relationships/hyperlink" Target="https://static.ferrovial.com/wp-content/uploads/2021/10/18235556/oir-documento-informativo-2o-scrip-2021-eng-v1.pdf" TargetMode="External"/><Relationship Id="rId34" Type="http://schemas.openxmlformats.org/officeDocument/2006/relationships/hyperlink" Target="https://static.ferrovial.com/wp-content/uploads/2019/09/13134622/HR-Documento-Informativo-1&#186;-Scrip-2018-ENG.pdf" TargetMode="External"/><Relationship Id="rId42" Type="http://schemas.openxmlformats.org/officeDocument/2006/relationships/hyperlink" Target="https://www.ferrovial.com/en/ir-shareholders/significant-events/flexible-dividend-first-capital-increase-against-reserves-information-document/" TargetMode="External"/><Relationship Id="rId47" Type="http://schemas.openxmlformats.org/officeDocument/2006/relationships/hyperlink" Target="https://static.ferrovial.com/wp-content/uploads/2019/09/13134236/Dividendo-QA-2015.pdf" TargetMode="External"/><Relationship Id="rId7" Type="http://schemas.openxmlformats.org/officeDocument/2006/relationships/hyperlink" Target="https://static.ferrovial.com/wp-content/uploads/2025/10/24153945/20251023-second-interim-scrip-dividend-fy2025-qa-eng.pdf" TargetMode="External"/><Relationship Id="rId2" Type="http://schemas.openxmlformats.org/officeDocument/2006/relationships/hyperlink" Target="https://static.ferrovial.com/wp-content/uploads/2026/05/08141532/20260507-scrip-dividend-announcement-1.pdf" TargetMode="External"/><Relationship Id="rId16" Type="http://schemas.openxmlformats.org/officeDocument/2006/relationships/hyperlink" Target="https://static.ferrovial.com/wp-content/uploads/2023/10/16195330/announcement-2o-scrip-dividend-eng.pdf" TargetMode="External"/><Relationship Id="rId29" Type="http://schemas.openxmlformats.org/officeDocument/2006/relationships/hyperlink" Target="https://static.ferrovial.com/wp-content/uploads/2019/11/13141613/dividendo-qa-noviembre-2019-1.pdf" TargetMode="External"/><Relationship Id="rId1" Type="http://schemas.openxmlformats.org/officeDocument/2006/relationships/hyperlink" Target="https://static.ferrovial.com/wp-content/uploads/2023/06/22195020/announcement-scrip-dividend-eng.pdf" TargetMode="External"/><Relationship Id="rId6" Type="http://schemas.openxmlformats.org/officeDocument/2006/relationships/hyperlink" Target="https://static.ferrovial.com/wp-content/uploads/2025/10/24153938/20251023-dividend-per-share-announcement-october-2025-1.pdf" TargetMode="External"/><Relationship Id="rId11" Type="http://schemas.openxmlformats.org/officeDocument/2006/relationships/hyperlink" Target="https://static.ferrovial.com/wp-content/uploads/2024/12/10175258/dec-dividend-qa-engvff.pdf" TargetMode="External"/><Relationship Id="rId24" Type="http://schemas.openxmlformats.org/officeDocument/2006/relationships/hyperlink" Target="https://static.ferrovial.com/wp-content/uploads/2020/11/13122805/hr-2o-scrip-2020-eng.pdf" TargetMode="External"/><Relationship Id="rId32" Type="http://schemas.openxmlformats.org/officeDocument/2006/relationships/hyperlink" Target="https://static.ferrovial.com/wp-content/uploads/2019/11/13142126/hr-informative-document-2nd-scrip.pdf" TargetMode="External"/><Relationship Id="rId37" Type="http://schemas.openxmlformats.org/officeDocument/2006/relationships/hyperlink" Target="https://static.ferrovial.com/wp-content/uploads/2019/09/13134238/Dividendo-QA-Nov-2017.pdf" TargetMode="External"/><Relationship Id="rId40" Type="http://schemas.openxmlformats.org/officeDocument/2006/relationships/hyperlink" Target="https://static.ferrovial.com/wp-content/uploads/2019/10/13133330/2016-10-26-hr-scrip-dividend-english.pdf" TargetMode="External"/><Relationship Id="rId45" Type="http://schemas.openxmlformats.org/officeDocument/2006/relationships/hyperlink" Target="https://static.ferrovial.com/wp-content/uploads/2019/09/13134236/Dividendo-QA-NOV-2015-DEF.pdf" TargetMode="External"/><Relationship Id="rId5" Type="http://schemas.openxmlformats.org/officeDocument/2006/relationships/hyperlink" Target="https://static.ferrovial.com/wp-content/uploads/2025/11/26095306/20251125-interim-cash-dividend-2025-qa-eng.pdf" TargetMode="External"/><Relationship Id="rId15" Type="http://schemas.openxmlformats.org/officeDocument/2006/relationships/hyperlink" Target="https://static.ferrovial.com/wp-content/uploads/2024/05/21101512/qa-ferrovial-dividend-distribution.pdf" TargetMode="External"/><Relationship Id="rId23" Type="http://schemas.openxmlformats.org/officeDocument/2006/relationships/hyperlink" Target="https://static.ferrovial.com/wp-content/uploads/2021/05/18235721/dividendo-qa.pdf" TargetMode="External"/><Relationship Id="rId28" Type="http://schemas.openxmlformats.org/officeDocument/2006/relationships/hyperlink" Target="https://static.ferrovial.com/wp-content/uploads/2019/10/13133329/hr-documento-informativo-1-scrip-2019-eng-dgef-sg.pdf" TargetMode="External"/><Relationship Id="rId36" Type="http://schemas.openxmlformats.org/officeDocument/2006/relationships/hyperlink" Target="https://static.ferrovial.com/wp-content/uploads/2019/10/13133327/2017-10-24-hr-information-document-2nd-scrip-eng.pdf" TargetMode="External"/><Relationship Id="rId10" Type="http://schemas.openxmlformats.org/officeDocument/2006/relationships/hyperlink" Target="https://static.ferrovial.com/wp-content/uploads/2024/12/10175309/20241204-cash-dividend-announcement-final-1.pdf" TargetMode="External"/><Relationship Id="rId19" Type="http://schemas.openxmlformats.org/officeDocument/2006/relationships/hyperlink" Target="https://static.ferrovial.com/wp-content/uploads/2022/07/21142637/dividendo-qa-2022.pdf" TargetMode="External"/><Relationship Id="rId31" Type="http://schemas.openxmlformats.org/officeDocument/2006/relationships/hyperlink" Target="https://static.ferrovial.com/wp-content/uploads/2019/09/13134242/Dividendo-QA-Mayo-2019.pdf" TargetMode="External"/><Relationship Id="rId44" Type="http://schemas.openxmlformats.org/officeDocument/2006/relationships/hyperlink" Target="https://www.ferrovial.com/en/ir-shareholders/significant-events/flexible-dividend-second-capital-increase-against-reserves-information-document-2/" TargetMode="External"/><Relationship Id="rId4" Type="http://schemas.openxmlformats.org/officeDocument/2006/relationships/hyperlink" Target="https://static.ferrovial.com/wp-content/uploads/2025/11/26095308/cash-dividend-initial-announcement-eng-1.pdf" TargetMode="External"/><Relationship Id="rId9" Type="http://schemas.openxmlformats.org/officeDocument/2006/relationships/hyperlink" Target="https://static.ferrovial.com/wp-content/uploads/2025/05/14084810/interim-scrip-dividend-qa-eng.pdf" TargetMode="External"/><Relationship Id="rId14" Type="http://schemas.openxmlformats.org/officeDocument/2006/relationships/hyperlink" Target="https://static.ferrovial.com/wp-content/uploads/2024/05/09222537/20240507-project-uno-first-scrip-dividend-announcement-may-2024-eng.pdf" TargetMode="External"/><Relationship Id="rId22" Type="http://schemas.openxmlformats.org/officeDocument/2006/relationships/hyperlink" Target="https://static.ferrovial.com/wp-content/uploads/2021/05/18235722/hr-1st-scrip-2021-eng.pdf" TargetMode="External"/><Relationship Id="rId27" Type="http://schemas.openxmlformats.org/officeDocument/2006/relationships/hyperlink" Target="https://static.ferrovial.com/wp-content/uploads/2020/05/13124747/dividendo-qa-mayo-2020.pdf" TargetMode="External"/><Relationship Id="rId30" Type="http://schemas.openxmlformats.org/officeDocument/2006/relationships/hyperlink" Target="https://static.ferrovial.com/wp-content/uploads/2019/10/13133329/hr-documento-informativo-1-scrip-2019-eng-dgef-sg.pdf" TargetMode="External"/><Relationship Id="rId35" Type="http://schemas.openxmlformats.org/officeDocument/2006/relationships/hyperlink" Target="https://static.ferrovial.com/wp-content/uploads/2019/09/13134239/Dividendo-QA-May-2018.pdf" TargetMode="External"/><Relationship Id="rId43" Type="http://schemas.openxmlformats.org/officeDocument/2006/relationships/hyperlink" Target="https://static.ferrovial.com/wp-content/uploads/2019/09/13134236/Dividendo-QA-MAY-2016.pdf" TargetMode="External"/><Relationship Id="rId8" Type="http://schemas.openxmlformats.org/officeDocument/2006/relationships/hyperlink" Target="https://static.ferrovial.com/wp-content/uploads/2025/05/21084846/20250521dividend-per-share-announcement-may-2025-eng.pdf" TargetMode="External"/><Relationship Id="rId3" Type="http://schemas.openxmlformats.org/officeDocument/2006/relationships/hyperlink" Target="https://static.ferrovial.com/wp-content/uploads/2026/05/08141809/first-interim-scrip-dividend-fy2026-qa-eng.pdf" TargetMode="External"/><Relationship Id="rId12" Type="http://schemas.openxmlformats.org/officeDocument/2006/relationships/hyperlink" Target="https://static.ferrovial.com/wp-content/uploads/2024/11/08075413/qa-2nd-scrip-dividend-1.pdf" TargetMode="External"/><Relationship Id="rId17" Type="http://schemas.openxmlformats.org/officeDocument/2006/relationships/hyperlink" Target="https://static.ferrovial.com/wp-content/uploads/2023/06/30112051/scrip-dividend-november-2022.pdf" TargetMode="External"/><Relationship Id="rId25" Type="http://schemas.openxmlformats.org/officeDocument/2006/relationships/hyperlink" Target="https://static.ferrovial.com/wp-content/uploads/2020/11/13122805/dividendo-qa-2020_2o-scrip.pdf" TargetMode="External"/><Relationship Id="rId33" Type="http://schemas.openxmlformats.org/officeDocument/2006/relationships/hyperlink" Target="https://static.ferrovial.com/wp-content/uploads/2019/09/13134241/Dividendo-QA-2&#186;Scrip-2018.pdf" TargetMode="External"/><Relationship Id="rId38" Type="http://schemas.openxmlformats.org/officeDocument/2006/relationships/hyperlink" Target="https://static.ferrovial.com/wp-content/uploads/2019/11/13142127/2017-05-04-hr-informative-document-1st-scrip-eng.pdf" TargetMode="External"/><Relationship Id="rId46" Type="http://schemas.openxmlformats.org/officeDocument/2006/relationships/hyperlink" Target="https://www.ferrovial.com/en/ir-shareholders/significant-events/flexible-dividend-capital-increase-against-reserves-information-document/" TargetMode="External"/><Relationship Id="rId20" Type="http://schemas.openxmlformats.org/officeDocument/2006/relationships/hyperlink" Target="https://static.ferrovial.com/wp-content/uploads/2021/11/18235552/dividendo-qa-2021-scrip.pdf" TargetMode="External"/><Relationship Id="rId41" Type="http://schemas.openxmlformats.org/officeDocument/2006/relationships/hyperlink" Target="https://static.ferrovial.com/wp-content/uploads/2019/10/13133330/qa-dividendo-noviembre-201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C31"/>
  <sheetViews>
    <sheetView showGridLines="0" workbookViewId="0">
      <selection activeCell="D33" sqref="D33"/>
    </sheetView>
  </sheetViews>
  <sheetFormatPr defaultColWidth="11.42578125" defaultRowHeight="15" x14ac:dyDescent="0.25"/>
  <cols>
    <col min="2" max="2" width="11" customWidth="1"/>
    <col min="3" max="3" width="17" customWidth="1"/>
  </cols>
  <sheetData>
    <row r="4" spans="2:3" x14ac:dyDescent="0.25">
      <c r="B4" s="17" t="s">
        <v>6</v>
      </c>
      <c r="C4" s="18"/>
    </row>
    <row r="5" spans="2:3" x14ac:dyDescent="0.25">
      <c r="B5">
        <v>2025</v>
      </c>
      <c r="C5" s="4">
        <v>0.87209999999999988</v>
      </c>
    </row>
    <row r="6" spans="2:3" ht="15" customHeight="1" x14ac:dyDescent="0.25">
      <c r="B6">
        <f t="shared" ref="B6:B15" si="0">+B5-1</f>
        <v>2024</v>
      </c>
      <c r="C6" s="4">
        <v>0.79760000000000009</v>
      </c>
    </row>
    <row r="7" spans="2:3" ht="13.5" customHeight="1" x14ac:dyDescent="0.25">
      <c r="B7">
        <f t="shared" si="0"/>
        <v>2023</v>
      </c>
      <c r="C7" s="4">
        <v>0.7147</v>
      </c>
    </row>
    <row r="8" spans="2:3" x14ac:dyDescent="0.25">
      <c r="B8">
        <f t="shared" si="0"/>
        <v>2022</v>
      </c>
      <c r="C8" s="4">
        <v>0.69199999999999995</v>
      </c>
    </row>
    <row r="9" spans="2:3" x14ac:dyDescent="0.25">
      <c r="B9">
        <f t="shared" si="0"/>
        <v>2021</v>
      </c>
      <c r="C9" s="4">
        <v>0.502</v>
      </c>
    </row>
    <row r="10" spans="2:3" x14ac:dyDescent="0.25">
      <c r="B10">
        <f t="shared" si="0"/>
        <v>2020</v>
      </c>
      <c r="C10" s="4">
        <v>0.51200000000000001</v>
      </c>
    </row>
    <row r="11" spans="2:3" x14ac:dyDescent="0.25">
      <c r="B11">
        <f t="shared" si="0"/>
        <v>2019</v>
      </c>
      <c r="C11" s="4">
        <v>0.71899999999999997</v>
      </c>
    </row>
    <row r="12" spans="2:3" x14ac:dyDescent="0.25">
      <c r="B12">
        <f t="shared" si="0"/>
        <v>2018</v>
      </c>
      <c r="C12" s="4">
        <v>0.72099999999999997</v>
      </c>
    </row>
    <row r="13" spans="2:3" x14ac:dyDescent="0.25">
      <c r="B13">
        <f t="shared" si="0"/>
        <v>2017</v>
      </c>
      <c r="C13" s="4">
        <v>0.71900000000000008</v>
      </c>
    </row>
    <row r="14" spans="2:3" x14ac:dyDescent="0.25">
      <c r="B14">
        <f t="shared" si="0"/>
        <v>2016</v>
      </c>
      <c r="C14" s="4">
        <v>0.71899999999999997</v>
      </c>
    </row>
    <row r="15" spans="2:3" x14ac:dyDescent="0.25">
      <c r="B15">
        <f t="shared" si="0"/>
        <v>2015</v>
      </c>
      <c r="C15" s="4">
        <v>0.70199999999999996</v>
      </c>
    </row>
    <row r="16" spans="2:3" x14ac:dyDescent="0.25">
      <c r="C16" s="4"/>
    </row>
    <row r="18" spans="2:3" x14ac:dyDescent="0.25">
      <c r="C18" s="4"/>
    </row>
    <row r="20" spans="2:3" x14ac:dyDescent="0.25">
      <c r="C20" s="4"/>
    </row>
    <row r="21" spans="2:3" x14ac:dyDescent="0.25">
      <c r="C21" s="6"/>
    </row>
    <row r="22" spans="2:3" x14ac:dyDescent="0.25">
      <c r="C22" s="7"/>
    </row>
    <row r="23" spans="2:3" s="6" customFormat="1" x14ac:dyDescent="0.25"/>
    <row r="24" spans="2:3" s="6" customFormat="1" x14ac:dyDescent="0.25">
      <c r="C24" s="7"/>
    </row>
    <row r="25" spans="2:3" s="6" customFormat="1" x14ac:dyDescent="0.25"/>
    <row r="26" spans="2:3" s="6" customFormat="1" x14ac:dyDescent="0.25">
      <c r="C26" s="7"/>
    </row>
    <row r="27" spans="2:3" s="6" customFormat="1" x14ac:dyDescent="0.25"/>
    <row r="28" spans="2:3" s="6" customFormat="1" x14ac:dyDescent="0.25">
      <c r="B28" s="8"/>
      <c r="C28" s="8"/>
    </row>
    <row r="29" spans="2:3" s="6" customFormat="1" x14ac:dyDescent="0.25">
      <c r="B29" s="8"/>
      <c r="C29" s="8"/>
    </row>
    <row r="30" spans="2:3" s="6" customFormat="1" x14ac:dyDescent="0.25"/>
    <row r="31" spans="2:3" s="6" customFormat="1" x14ac:dyDescent="0.25"/>
  </sheetData>
  <mergeCells count="1">
    <mergeCell ref="B4:C4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B5948-6C43-430D-818F-F235AE94D482}">
  <dimension ref="A1:G29"/>
  <sheetViews>
    <sheetView showGridLines="0" tabSelected="1" workbookViewId="0">
      <selection activeCell="B36" sqref="B36"/>
    </sheetView>
  </sheetViews>
  <sheetFormatPr defaultColWidth="11.42578125" defaultRowHeight="15" x14ac:dyDescent="0.25"/>
  <cols>
    <col min="1" max="1" width="18.42578125" style="11" customWidth="1"/>
    <col min="2" max="2" width="19.140625" style="11" customWidth="1"/>
    <col min="3" max="3" width="20.7109375" style="11" customWidth="1"/>
    <col min="4" max="4" width="22.42578125" style="11" customWidth="1"/>
    <col min="5" max="5" width="22.28515625" style="11" customWidth="1"/>
    <col min="6" max="6" width="13.7109375" bestFit="1" customWidth="1"/>
    <col min="7" max="7" width="6.14062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6" t="s">
        <v>5</v>
      </c>
      <c r="G1" s="16"/>
    </row>
    <row r="2" spans="1:7" x14ac:dyDescent="0.25">
      <c r="A2" s="15">
        <v>46160</v>
      </c>
      <c r="B2" s="15">
        <v>46161</v>
      </c>
      <c r="C2" s="15">
        <v>46188</v>
      </c>
      <c r="D2" s="3">
        <v>0.55779999999999996</v>
      </c>
      <c r="E2" s="5">
        <v>103.5826</v>
      </c>
      <c r="F2" s="13" t="s">
        <v>8</v>
      </c>
      <c r="G2" s="13" t="s">
        <v>9</v>
      </c>
    </row>
    <row r="3" spans="1:7" ht="15" customHeight="1" x14ac:dyDescent="0.25">
      <c r="A3" s="15">
        <v>45995</v>
      </c>
      <c r="B3" s="15">
        <v>45996</v>
      </c>
      <c r="C3" s="15">
        <v>46013</v>
      </c>
      <c r="D3" s="3">
        <v>7.6999999999999999E-2</v>
      </c>
      <c r="E3" s="2" t="s">
        <v>7</v>
      </c>
      <c r="F3" s="13" t="s">
        <v>10</v>
      </c>
      <c r="G3" s="13" t="s">
        <v>9</v>
      </c>
    </row>
    <row r="4" spans="1:7" ht="13.5" customHeight="1" x14ac:dyDescent="0.25">
      <c r="A4" s="15">
        <v>45954</v>
      </c>
      <c r="B4" s="15">
        <v>45957</v>
      </c>
      <c r="C4" s="15">
        <v>45986</v>
      </c>
      <c r="D4" s="3">
        <v>0.47689999999999999</v>
      </c>
      <c r="E4" s="5">
        <v>114.8368</v>
      </c>
      <c r="F4" s="14" t="s">
        <v>8</v>
      </c>
      <c r="G4" s="14" t="s">
        <v>9</v>
      </c>
    </row>
    <row r="5" spans="1:7" x14ac:dyDescent="0.25">
      <c r="A5" s="15">
        <v>45799</v>
      </c>
      <c r="B5" s="15">
        <v>45800</v>
      </c>
      <c r="C5" s="15">
        <v>45833</v>
      </c>
      <c r="D5" s="3">
        <v>0.31819999999999998</v>
      </c>
      <c r="E5" s="5">
        <v>140.8733</v>
      </c>
      <c r="F5" s="14" t="s">
        <v>8</v>
      </c>
      <c r="G5" s="14" t="s">
        <v>9</v>
      </c>
    </row>
    <row r="6" spans="1:7" x14ac:dyDescent="0.25">
      <c r="A6" s="15">
        <v>45639</v>
      </c>
      <c r="B6" s="15">
        <v>45642</v>
      </c>
      <c r="C6" s="15">
        <v>45653</v>
      </c>
      <c r="D6" s="3">
        <v>3.4599999999999999E-2</v>
      </c>
      <c r="E6" s="2" t="s">
        <v>7</v>
      </c>
      <c r="F6" s="14" t="s">
        <v>10</v>
      </c>
      <c r="G6" s="14" t="s">
        <v>9</v>
      </c>
    </row>
    <row r="7" spans="1:7" x14ac:dyDescent="0.25">
      <c r="A7" s="15">
        <v>45602</v>
      </c>
      <c r="B7" s="15">
        <v>45603</v>
      </c>
      <c r="C7" s="15">
        <v>45639</v>
      </c>
      <c r="D7" s="3">
        <v>0.4597</v>
      </c>
      <c r="E7" s="5">
        <v>80.169399999999996</v>
      </c>
      <c r="F7" s="14" t="s">
        <v>8</v>
      </c>
      <c r="G7" s="14" t="s">
        <v>9</v>
      </c>
    </row>
    <row r="8" spans="1:7" x14ac:dyDescent="0.25">
      <c r="A8" s="15">
        <v>45432</v>
      </c>
      <c r="B8" s="15">
        <v>45433</v>
      </c>
      <c r="C8" s="15">
        <v>45464</v>
      </c>
      <c r="D8" s="3">
        <v>0.30330000000000001</v>
      </c>
      <c r="E8" s="5">
        <v>120.211</v>
      </c>
      <c r="F8" s="14" t="s">
        <v>8</v>
      </c>
      <c r="G8" s="14" t="s">
        <v>9</v>
      </c>
    </row>
    <row r="9" spans="1:7" x14ac:dyDescent="0.25">
      <c r="A9" s="15">
        <v>45224</v>
      </c>
      <c r="B9" s="15">
        <v>45225</v>
      </c>
      <c r="C9" s="15">
        <v>45252</v>
      </c>
      <c r="D9" s="3">
        <v>0.42759999999999998</v>
      </c>
      <c r="E9" s="5">
        <v>66.972800000000007</v>
      </c>
      <c r="F9" s="14" t="s">
        <v>8</v>
      </c>
      <c r="G9" s="14" t="s">
        <v>7</v>
      </c>
    </row>
    <row r="10" spans="1:7" x14ac:dyDescent="0.25">
      <c r="A10" s="15">
        <v>45112</v>
      </c>
      <c r="B10" s="15">
        <v>45113</v>
      </c>
      <c r="C10" s="15">
        <v>45133</v>
      </c>
      <c r="D10" s="3">
        <v>0.28710000000000002</v>
      </c>
      <c r="E10" s="5">
        <v>103.2546</v>
      </c>
      <c r="F10" s="14" t="s">
        <v>8</v>
      </c>
      <c r="G10" s="14" t="s">
        <v>7</v>
      </c>
    </row>
    <row r="11" spans="1:7" x14ac:dyDescent="0.25">
      <c r="A11" s="15">
        <v>44868</v>
      </c>
      <c r="B11" s="15">
        <v>44869</v>
      </c>
      <c r="C11" s="15">
        <v>44883</v>
      </c>
      <c r="D11" s="3">
        <v>0.41399999999999998</v>
      </c>
      <c r="E11" s="12">
        <v>56</v>
      </c>
      <c r="F11" s="14" t="s">
        <v>8</v>
      </c>
      <c r="G11" s="14" t="s">
        <v>7</v>
      </c>
    </row>
    <row r="12" spans="1:7" x14ac:dyDescent="0.25">
      <c r="A12" s="15">
        <v>44692</v>
      </c>
      <c r="B12" s="15">
        <v>44693</v>
      </c>
      <c r="C12" s="15">
        <v>44707</v>
      </c>
      <c r="D12" s="3">
        <v>0.27800000000000002</v>
      </c>
      <c r="E12" s="12">
        <v>87</v>
      </c>
      <c r="F12" s="14" t="s">
        <v>8</v>
      </c>
      <c r="G12" s="14" t="s">
        <v>12</v>
      </c>
    </row>
    <row r="13" spans="1:7" x14ac:dyDescent="0.25">
      <c r="A13" s="15">
        <v>44503</v>
      </c>
      <c r="B13" s="15">
        <v>44504</v>
      </c>
      <c r="C13" s="15">
        <v>44519</v>
      </c>
      <c r="D13" s="3">
        <v>0.30499999999999999</v>
      </c>
      <c r="E13" s="12">
        <v>87</v>
      </c>
      <c r="F13" s="14" t="s">
        <v>8</v>
      </c>
      <c r="G13" s="14" t="s">
        <v>12</v>
      </c>
    </row>
    <row r="14" spans="1:7" x14ac:dyDescent="0.25">
      <c r="A14" s="15">
        <v>44329</v>
      </c>
      <c r="B14" s="15">
        <v>44330</v>
      </c>
      <c r="C14" s="15">
        <v>44347</v>
      </c>
      <c r="D14" s="3">
        <v>0.19700000000000001</v>
      </c>
      <c r="E14" s="12">
        <v>120</v>
      </c>
      <c r="F14" s="14" t="s">
        <v>8</v>
      </c>
      <c r="G14" s="14" t="s">
        <v>12</v>
      </c>
    </row>
    <row r="15" spans="1:7" x14ac:dyDescent="0.25">
      <c r="A15" s="15">
        <v>44140</v>
      </c>
      <c r="B15" s="15">
        <v>44140</v>
      </c>
      <c r="C15" s="15">
        <v>44155</v>
      </c>
      <c r="D15" s="3">
        <v>0.2</v>
      </c>
      <c r="E15" s="12">
        <v>100</v>
      </c>
      <c r="F15" s="14" t="s">
        <v>8</v>
      </c>
      <c r="G15" s="14" t="s">
        <v>12</v>
      </c>
    </row>
    <row r="16" spans="1:7" x14ac:dyDescent="0.25">
      <c r="A16" s="15">
        <v>43965</v>
      </c>
      <c r="B16" s="15">
        <v>43965</v>
      </c>
      <c r="C16" s="15">
        <v>43983</v>
      </c>
      <c r="D16" s="3">
        <v>0.312</v>
      </c>
      <c r="E16" s="12">
        <v>71</v>
      </c>
      <c r="F16" s="14" t="s">
        <v>8</v>
      </c>
      <c r="G16" s="14" t="s">
        <v>12</v>
      </c>
    </row>
    <row r="17" spans="1:7" x14ac:dyDescent="0.25">
      <c r="A17" s="15">
        <v>43776</v>
      </c>
      <c r="B17" s="15">
        <v>43776</v>
      </c>
      <c r="C17" s="15">
        <v>43791</v>
      </c>
      <c r="D17" s="3">
        <v>0.40799999999999997</v>
      </c>
      <c r="E17" s="12">
        <v>63</v>
      </c>
      <c r="F17" s="14" t="s">
        <v>8</v>
      </c>
      <c r="G17" s="14" t="s">
        <v>12</v>
      </c>
    </row>
    <row r="18" spans="1:7" x14ac:dyDescent="0.25">
      <c r="A18" s="15">
        <v>43600</v>
      </c>
      <c r="B18" s="15">
        <v>43600</v>
      </c>
      <c r="C18" s="15">
        <v>43615</v>
      </c>
      <c r="D18" s="3">
        <v>0.311</v>
      </c>
      <c r="E18" s="12">
        <v>69</v>
      </c>
      <c r="F18" s="14" t="s">
        <v>8</v>
      </c>
      <c r="G18" s="14" t="s">
        <v>12</v>
      </c>
    </row>
    <row r="19" spans="1:7" x14ac:dyDescent="0.25">
      <c r="A19" s="15">
        <v>43411</v>
      </c>
      <c r="B19" s="15">
        <v>43411</v>
      </c>
      <c r="C19" s="15">
        <v>43426</v>
      </c>
      <c r="D19" s="3">
        <v>0.40699999999999997</v>
      </c>
      <c r="E19" s="12">
        <v>43</v>
      </c>
      <c r="F19" s="14" t="s">
        <v>8</v>
      </c>
      <c r="G19" s="14" t="s">
        <v>12</v>
      </c>
    </row>
    <row r="20" spans="1:7" x14ac:dyDescent="0.25">
      <c r="A20" s="15">
        <v>43238</v>
      </c>
      <c r="B20" s="15">
        <v>43238</v>
      </c>
      <c r="C20" s="15">
        <v>43255</v>
      </c>
      <c r="D20" s="3">
        <v>0.314</v>
      </c>
      <c r="E20" s="12">
        <v>56</v>
      </c>
      <c r="F20" s="14" t="s">
        <v>8</v>
      </c>
      <c r="G20" s="14" t="s">
        <v>12</v>
      </c>
    </row>
    <row r="21" spans="1:7" s="6" customFormat="1" x14ac:dyDescent="0.25">
      <c r="A21" s="15">
        <v>43039</v>
      </c>
      <c r="B21" s="15">
        <v>43039</v>
      </c>
      <c r="C21" s="15">
        <v>43054</v>
      </c>
      <c r="D21" s="3">
        <v>0.40400000000000003</v>
      </c>
      <c r="E21" s="12">
        <v>45</v>
      </c>
      <c r="F21" s="14" t="s">
        <v>8</v>
      </c>
      <c r="G21" s="14" t="s">
        <v>12</v>
      </c>
    </row>
    <row r="22" spans="1:7" s="6" customFormat="1" x14ac:dyDescent="0.25">
      <c r="A22" s="15">
        <v>42865</v>
      </c>
      <c r="B22" s="15">
        <v>42865</v>
      </c>
      <c r="C22" s="15">
        <v>42880</v>
      </c>
      <c r="D22" s="3">
        <v>0.315</v>
      </c>
      <c r="E22" s="12">
        <v>61</v>
      </c>
      <c r="F22" s="14" t="s">
        <v>8</v>
      </c>
      <c r="G22" s="14" t="s">
        <v>12</v>
      </c>
    </row>
    <row r="23" spans="1:7" s="6" customFormat="1" x14ac:dyDescent="0.25">
      <c r="A23" s="15">
        <v>42380</v>
      </c>
      <c r="B23" s="15">
        <v>42675</v>
      </c>
      <c r="C23" s="15">
        <v>42690</v>
      </c>
      <c r="D23" s="3">
        <v>0.40799999999999997</v>
      </c>
      <c r="E23" s="12">
        <v>45</v>
      </c>
      <c r="F23" s="14" t="s">
        <v>8</v>
      </c>
      <c r="G23" s="14" t="s">
        <v>12</v>
      </c>
    </row>
    <row r="24" spans="1:7" s="6" customFormat="1" x14ac:dyDescent="0.25">
      <c r="A24" s="15">
        <v>42521</v>
      </c>
      <c r="B24" s="15">
        <v>42521</v>
      </c>
      <c r="C24" s="15">
        <v>42536</v>
      </c>
      <c r="D24" s="3">
        <v>0.311</v>
      </c>
      <c r="E24" s="12">
        <v>58</v>
      </c>
      <c r="F24" s="14" t="s">
        <v>8</v>
      </c>
      <c r="G24" s="14" t="s">
        <v>12</v>
      </c>
    </row>
    <row r="25" spans="1:7" s="6" customFormat="1" x14ac:dyDescent="0.25">
      <c r="A25" s="15">
        <v>42046</v>
      </c>
      <c r="B25" s="15">
        <v>42310</v>
      </c>
      <c r="C25" s="15">
        <v>42328</v>
      </c>
      <c r="D25" s="3">
        <v>0.39800000000000002</v>
      </c>
      <c r="E25" s="12">
        <v>57</v>
      </c>
      <c r="F25" s="14" t="s">
        <v>8</v>
      </c>
      <c r="G25" s="14" t="s">
        <v>12</v>
      </c>
    </row>
    <row r="26" spans="1:7" s="6" customFormat="1" x14ac:dyDescent="0.25">
      <c r="A26" s="15">
        <v>42129</v>
      </c>
      <c r="B26" s="15">
        <v>42129</v>
      </c>
      <c r="C26" s="15">
        <v>42149</v>
      </c>
      <c r="D26" s="3">
        <v>0.30399999999999999</v>
      </c>
      <c r="E26" s="12">
        <v>66</v>
      </c>
      <c r="F26" s="14" t="s">
        <v>8</v>
      </c>
      <c r="G26" s="14" t="s">
        <v>12</v>
      </c>
    </row>
    <row r="27" spans="1:7" s="6" customFormat="1" x14ac:dyDescent="0.25">
      <c r="A27" s="9"/>
      <c r="B27" s="9"/>
      <c r="C27" s="9"/>
      <c r="D27" s="9"/>
      <c r="E27" s="9"/>
      <c r="F27" s="8"/>
      <c r="G27" s="8"/>
    </row>
    <row r="28" spans="1:7" x14ac:dyDescent="0.25">
      <c r="C28" s="10" t="s">
        <v>11</v>
      </c>
    </row>
    <row r="29" spans="1:7" x14ac:dyDescent="0.25">
      <c r="A29" s="10"/>
      <c r="B29" s="10"/>
      <c r="D29" s="10"/>
      <c r="E29" s="10"/>
    </row>
  </sheetData>
  <mergeCells count="1">
    <mergeCell ref="F1:G1"/>
  </mergeCells>
  <hyperlinks>
    <hyperlink ref="F10" r:id="rId1" display="June 2023 Scrip dividend" xr:uid="{822B05D1-2F9D-488B-98EE-C724163ABABB}"/>
    <hyperlink ref="F2" r:id="rId2" display="https://static.ferrovial.com/wp-content/uploads/2026/05/08141532/20260507-scrip-dividend-announcement-1.pdf" xr:uid="{AD101DD3-1CEF-49B1-BEFC-AFF851C465B6}"/>
    <hyperlink ref="G2" r:id="rId3" display="Q&amp;A May 2026 Scrip dividend" xr:uid="{EC6D8FC4-CD9E-4815-8A35-DBF00BB1C659}"/>
    <hyperlink ref="F3" r:id="rId4" display="https://static.ferrovial.com/wp-content/uploads/2025/11/26095308/cash-dividend-initial-announcement-eng-1.pdf" xr:uid="{9D33E109-294B-4062-9AC0-CC1E74DA8A7B}"/>
    <hyperlink ref="G3" r:id="rId5" display="https://static.ferrovial.com/wp-content/uploads/2025/11/26095306/20251125-interim-cash-dividend-2025-qa-eng.pdf" xr:uid="{5D4A5449-C3AA-41CE-BBD8-040F9EFC0CF1}"/>
    <hyperlink ref="F4" r:id="rId6" display="Oct 2025 Scrip dividend" xr:uid="{6FBB31BE-F8BF-4AA1-8C3A-8C324B3C5DA3}"/>
    <hyperlink ref="G4" r:id="rId7" display="Q&amp;A Oct 2025 Scrip dividend" xr:uid="{DF613E59-1E07-4FE9-B735-8341BB96D7B4}"/>
    <hyperlink ref="F5" r:id="rId8" display="May 2025 Scrip dividend" xr:uid="{0188A2C8-A9BF-4F38-9C3A-F83CD5F03DD7}"/>
    <hyperlink ref="G5" r:id="rId9" display="Q&amp;A May 2025 Scrip dividend" xr:uid="{CF10A962-5778-499B-A4E5-830748D03699}"/>
    <hyperlink ref="F6" r:id="rId10" display="Dec 2024 Cash dividend" xr:uid="{E25F6FE0-21DD-4BAF-9131-33907928D867}"/>
    <hyperlink ref="G6" r:id="rId11" display="Q&amp;A Dec 2024 Cash dividend" xr:uid="{9E2D33B6-0AA0-48D5-8C7E-5B45C28940A7}"/>
    <hyperlink ref="G7" r:id="rId12" display="Q&amp;A Nov 2024 Scrip dividend" xr:uid="{1F899D46-D220-44B4-A31C-0195C4A104C4}"/>
    <hyperlink ref="F7" r:id="rId13" display="Nov 2024 Scrip dividend" xr:uid="{DBDD5A15-FC80-45D9-9A2D-C409BDD52000}"/>
    <hyperlink ref="F8" r:id="rId14" display="May 2024 Scrip dividend" xr:uid="{1FED1DF2-C1BE-4072-B2EB-90E7167AA7AE}"/>
    <hyperlink ref="G8" r:id="rId15" display="Q&amp;A May 2024 Scrip dividend" xr:uid="{67853CDC-4CD6-4291-8BCE-11DD61430659}"/>
    <hyperlink ref="F9" r:id="rId16" display="Nov 2023 Scrip dividend" xr:uid="{C980833F-5A0D-499E-8A90-85FB7C59D061}"/>
    <hyperlink ref="F11" r:id="rId17" display="Nov 2022 Scrip dividend" xr:uid="{644B3A44-DC03-4386-A005-7F1F913A19C3}"/>
    <hyperlink ref="F12" r:id="rId18" display="May 2022 Scrip dividend" xr:uid="{EE6B476F-1B06-4F49-B7F1-B041FE42CABC}"/>
    <hyperlink ref="G12" r:id="rId19" display="Q&amp;A May 2022 Scrip dividend" xr:uid="{E42278D6-D5A2-4D06-AC72-180FADCE904E}"/>
    <hyperlink ref="G13" r:id="rId20" display="Q&amp;A Nov 2021 Scrip dividend (only available in Spanish)" xr:uid="{D462BED6-7C35-476C-AE29-19ECD14CFF48}"/>
    <hyperlink ref="F13" r:id="rId21" display="Nov 2021 Scrip dividend" xr:uid="{0ECCCC43-7E8B-4138-808D-BFDB10E402C8}"/>
    <hyperlink ref="F14" r:id="rId22" display="May 2021 Scrip dividend" xr:uid="{A6CB105C-1E88-41A9-82C3-F052A76A068F}"/>
    <hyperlink ref="G14" r:id="rId23" display="Q&amp;A May 2021 Scrip dividend (only available in Spanish)" xr:uid="{8E7F4430-7E79-418A-BC58-AD42886513E7}"/>
    <hyperlink ref="F15" r:id="rId24" display="Nov 2020 Scrip dividend" xr:uid="{8545617A-5D9F-4534-9794-BE65ED1D5DFD}"/>
    <hyperlink ref="G15" r:id="rId25" display="Q&amp;A Nov 2020 Scrip dividend (only available in Spanish)" xr:uid="{74EDF5B0-B0D5-4A6B-B7AD-5C775CC18911}"/>
    <hyperlink ref="F16" r:id="rId26" display="May 2020 Scrip dividend" xr:uid="{A36A86FD-37CF-4175-87E8-AEF8FA0F8858}"/>
    <hyperlink ref="G16" r:id="rId27" display="Q&amp;A May 2020 Scrip dividend (only available in Spanish)" xr:uid="{C4B39A7F-E020-416F-B930-2932FEF5F338}"/>
    <hyperlink ref="F17" r:id="rId28" display="Nov 2019 Scrip dividend" xr:uid="{183CAFA8-797E-421C-B8C2-14E62C88B72A}"/>
    <hyperlink ref="G17" r:id="rId29" display="Q&amp;A Nov 2019 Scrip dividend (only available in Spanish)" xr:uid="{99D57A47-4B99-40BF-BBDA-CE31886FE8F0}"/>
    <hyperlink ref="F18" r:id="rId30" display="May 2019 Scrip dividend" xr:uid="{414289B3-58F2-4A66-A699-BBC8C86100BF}"/>
    <hyperlink ref="G18" r:id="rId31" display="Q&amp;A May 2019 Scrip dividend (only available in Spanish)" xr:uid="{8038345E-9801-4D99-8FC3-CDA7D0171EF6}"/>
    <hyperlink ref="F19" r:id="rId32" display="Nov 2018 Scrip dividend" xr:uid="{09BA062A-FF0B-4A83-961A-986FE2619852}"/>
    <hyperlink ref="G19" r:id="rId33" display="Q&amp;A Nov 2018 Scrip dividend (only available in Spanish)" xr:uid="{6C9374D1-5231-4AF5-A40E-9F6F95312B04}"/>
    <hyperlink ref="F20" r:id="rId34" display="May 2018 Scrip dividend" xr:uid="{7305A785-3DFD-4C72-BF08-2223DC42E882}"/>
    <hyperlink ref="G20" r:id="rId35" display="Q&amp;A May 2018 Scrip dividend (only available in Spanish)" xr:uid="{B4FFE472-B371-4D1C-88CD-2AF7FD35B046}"/>
    <hyperlink ref="F21" r:id="rId36" display="Nov 2017 Scrip dividend" xr:uid="{807BAD3F-93EE-4517-B62F-7DD0DE6D765F}"/>
    <hyperlink ref="G21" r:id="rId37" display="Q&amp;A Nov 2017 Scrip dividend (only available in Spanish)" xr:uid="{E3069A4B-D278-4E23-8EED-8128FB39D2CE}"/>
    <hyperlink ref="F22" r:id="rId38" display="May 2017 Scrip dividend" xr:uid="{6EFD4CBD-6C27-4702-858F-5F209022008A}"/>
    <hyperlink ref="G22" r:id="rId39" display="Q&amp;A May 2017 Scrip dividend (only available in Spanish)" xr:uid="{024C8874-DF96-41F3-83E1-1B558E4F4D43}"/>
    <hyperlink ref="F23" r:id="rId40" display="Nov 2016 Scrip dividend" xr:uid="{294B3559-9E88-40AA-BAF4-23B782F7E9AD}"/>
    <hyperlink ref="G23" r:id="rId41" display="Q&amp;A Nov 2016 Scrip dividend (only available in Spanish)" xr:uid="{BA2A1DD5-4A17-493A-BCDD-1D79EBE339DE}"/>
    <hyperlink ref="F24" r:id="rId42" display="May 2016 Scrip dividend" xr:uid="{97EA18CE-D773-4D58-BB17-B916CEDA8D64}"/>
    <hyperlink ref="G24" r:id="rId43" display="Q&amp;A May 2016 Scrip dividend (only available in Spanish)" xr:uid="{0F2978E3-D98A-406E-B1E3-FA74D037D88F}"/>
    <hyperlink ref="F25" r:id="rId44" display="Nov 2015 Scrip dividend" xr:uid="{8FCA6262-4281-4D0B-9610-68D4385D4322}"/>
    <hyperlink ref="G25" r:id="rId45" display="Q&amp;A Nov 2015 Scrip dividend (only available in Spanish)" xr:uid="{99452D57-D9A5-473E-8B0D-E30322D56FF3}"/>
    <hyperlink ref="F26" r:id="rId46" display="May 2015 Scrip dividend" xr:uid="{38521954-27A1-44DE-9130-D5B3844648FB}"/>
    <hyperlink ref="G26" r:id="rId47" display="Q&amp;A May 2015 Scrip dividend (only available in Spanish)" xr:uid="{DAB11B4A-67FB-4DAB-89B3-6B1BB99AE935}"/>
  </hyperlinks>
  <pageMargins left="0.7" right="0.7" top="0.75" bottom="0.75" header="0.3" footer="0.3"/>
  <pageSetup paperSize="9" orientation="portrait"/>
</worksheet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Dividends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 Gimenez, Ivan</dc:creator>
  <cp:lastModifiedBy>Sanz Gimenez, Ivan</cp:lastModifiedBy>
  <dcterms:created xsi:type="dcterms:W3CDTF">2026-06-11T15:10:19Z</dcterms:created>
  <dcterms:modified xsi:type="dcterms:W3CDTF">2026-06-22T09:20:09Z</dcterms:modified>
</cp:coreProperties>
</file>